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4f551e7fc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tilla" sheetId="1" r:id="Ra73f4ba69b1f4d64"/>
    <x:sheet xmlns:r="http://schemas.openxmlformats.org/officeDocument/2006/relationships" name="Ejemplo" sheetId="2" r:id="Rc8f0bf03dcad40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0.00"/>
    <x:numFmt numFmtId="202" formatCode="0.000"/>
    <x:numFmt numFmtId="203" formatCode="0.###"/>
  </x:numFmts>
  <x:fonts count="6">
    <x:font>
      <x:sz val="11"/>
      <x:name val="Carlito"/>
    </x:font>
    <x:font>
      <x:sz val="11"/>
      <x:color rgb="FF15284B"/>
      <x:name val="Arial"/>
    </x:font>
    <x:font>
      <x:b/>
      <x:sz val="17"/>
      <x:color rgb="FF1A4EC0"/>
      <x:name val="Arial"/>
    </x:font>
    <x:font>
      <x:b/>
      <x:sz val="11"/>
      <x:color rgb="FF15284B"/>
      <x:name val="Arial"/>
    </x:font>
    <x:font>
      <x:b/>
      <x:sz val="14"/>
      <x:color rgb="FF1A4EC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D6"/>
      </x:patternFill>
    </x:fill>
    <x:fill>
      <x:patternFill patternType="solid">
        <x:fgColor rgb="FF1A4EC0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</x:font>
      <x:fill>
        <x:patternFill patternType="solid">
          <x:bgColor rgb="FFFFF1D6"/>
        </x:patternFill>
      </x:fill>
    </x:dxf>
    <x:dxf>
      <x:font>
        <x:b/>
      </x:font>
      <x:fill>
        <x:patternFill patternType="solid">
          <x:bgColor rgb="FFFFE0DB"/>
        </x:patternFill>
      </x:fill>
    </x:dxf>
    <x:dxf>
      <x:font>
        <x:b/>
      </x:font>
      <x:fill>
        <x:patternFill patternType="solid">
          <x:bgColor rgb="FFFFE0DB"/>
        </x:patternFill>
      </x:fill>
    </x:dxf>
    <x:dxf>
      <x:font>
        <x:b/>
      </x:font>
      <x:fill>
        <x:patternFill patternType="solid">
          <x:bgColor rgb="FFFFF1D6"/>
        </x:patternFill>
      </x:fill>
    </x:dxf>
    <x:dxf>
      <x:font>
        <x:b/>
      </x:font>
      <x:fill>
        <x:patternFill patternType="solid">
          <x:bgColor rgb="FFFFE0DB"/>
        </x:patternFill>
      </x:fill>
    </x:dxf>
    <x:dxf>
      <x:font>
        <x:b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18afae17e48d4" /><Relationship Type="http://schemas.openxmlformats.org/officeDocument/2006/relationships/theme" Target="/xl/theme/theme1.xml" Id="R525cea96d26f45a7" /><Relationship Type="http://schemas.openxmlformats.org/officeDocument/2006/relationships/sharedStrings" Target="/xl/sharedStrings.xml" Id="R1fc04376e8504f81" /><Relationship Type="http://schemas.openxmlformats.org/officeDocument/2006/relationships/worksheet" Target="/xl/worksheets/sheet1.xml" Id="Ra73f4ba69b1f4d64" /><Relationship Type="http://schemas.openxmlformats.org/officeDocument/2006/relationships/worksheet" Target="/xl/worksheets/sheet2.xml" Id="Rc8f0bf03dcad40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A4EC0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5" hidden="0" customWidth="1"/>
    <x:col min="2" max="2" width="17" hidden="0" customWidth="1"/>
    <x:col min="3" max="3" width="42" hidden="0" customWidth="1"/>
    <x:col min="4" max="4" width="13" hidden="0" customWidth="1"/>
    <x:col min="5" max="5" width="13" hidden="0" customWidth="1"/>
    <x:col min="6" max="6" width="15" hidden="0" customWidth="1"/>
    <x:col min="7" max="7" width="15" hidden="0" customWidth="1"/>
    <x:col min="8" max="8" width="12" hidden="0" customWidth="1"/>
    <x:col min="9" max="9" width="12" hidden="0" customWidth="1"/>
    <x:col min="10" max="10" width="12" hidden="0" customWidth="1"/>
    <x:col min="11" max="11" width="15" hidden="0" customWidth="1"/>
    <x:col min="12" max="12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Packing list — plantilla editable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 t="str">
        <x:v>Una fila por bulto exterior. Medidas en cm; pesos en kg; volumen calculado en m³.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Celdas en ámbar: datos editables. No sumes cajas interiores como bultos adicionales si viajan dentro de un palé.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4" customHeight="1">
      <x:c r="A6" s="4" t="str">
        <x:v>Referencia / versión</x:v>
      </x:c>
      <x:c r="B6" s="2"/>
      <x:c r="C6" s="6"/>
      <x:c r="D6" s="2"/>
      <x:c r="E6" s="2"/>
      <x:c r="F6" s="4" t="str">
        <x:v>Bultos registrados</x:v>
      </x:c>
      <x:c r="G6" s="2"/>
      <x:c r="H6" s="2"/>
      <x:c r="I6" s="8" t="str">
        <x:f>IF(COUNTA(A16:A35)=0,"",COUNTA(A16:A35))</x:f>
      </x:c>
      <x:c r="J6" s="2"/>
      <x:c r="K6" s="2"/>
      <x:c r="L6" s="2"/>
    </x:row>
    <x:row r="7" ht="34" customHeight="1">
      <x:c r="A7" s="4" t="str">
        <x:v>Fecha (dd/mm/aaaa)</x:v>
      </x:c>
      <x:c r="B7" s="2"/>
      <x:c r="C7" s="7"/>
      <x:c r="D7" s="2"/>
      <x:c r="E7" s="2"/>
      <x:c r="F7" s="4" t="str">
        <x:v>Peso neto total (kg)</x:v>
      </x:c>
      <x:c r="G7" s="2"/>
      <x:c r="H7" s="2"/>
      <x:c r="I7" s="9" t="str">
        <x:f>IF(COUNT(F16:F35)=0,"",SUM(F16:F35))</x:f>
      </x:c>
      <x:c r="J7" s="2"/>
      <x:c r="K7" s="2"/>
      <x:c r="L7" s="2"/>
    </x:row>
    <x:row r="8" ht="34" customHeight="1">
      <x:c r="A8" s="4" t="str">
        <x:v>Expedidor y contacto</x:v>
      </x:c>
      <x:c r="B8" s="2"/>
      <x:c r="C8" s="6"/>
      <x:c r="D8" s="2"/>
      <x:c r="E8" s="2"/>
      <x:c r="F8" s="4" t="str">
        <x:v>Peso bruto total (kg)</x:v>
      </x:c>
      <x:c r="G8" s="2"/>
      <x:c r="H8" s="2"/>
      <x:c r="I8" s="9" t="str">
        <x:f>IF(COUNT(G16:G35)=0,"",SUM(G16:G35))</x:f>
      </x:c>
      <x:c r="J8" s="2"/>
      <x:c r="K8" s="2"/>
      <x:c r="L8" s="2"/>
    </x:row>
    <x:row r="9" ht="34" customHeight="1">
      <x:c r="A9" s="4" t="str">
        <x:v>Dirección de origen</x:v>
      </x:c>
      <x:c r="B9" s="2"/>
      <x:c r="C9" s="6"/>
      <x:c r="D9" s="2"/>
      <x:c r="E9" s="2"/>
      <x:c r="F9" s="4" t="str">
        <x:v>Volumen total (m³)</x:v>
      </x:c>
      <x:c r="G9" s="2"/>
      <x:c r="H9" s="2"/>
      <x:c r="I9" s="10" t="str">
        <x:f>IF(COUNT(K16:K35)=0,"",SUM(K16:K35))</x:f>
      </x:c>
      <x:c r="J9" s="2"/>
      <x:c r="K9" s="2"/>
      <x:c r="L9" s="2"/>
    </x:row>
    <x:row r="10" ht="34" customHeight="1">
      <x:c r="A10" s="4" t="str">
        <x:v>Destinatario y contacto</x:v>
      </x:c>
      <x:c r="B10" s="2"/>
      <x:c r="C10" s="6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34" customHeight="1">
      <x:c r="A11" s="4" t="str">
        <x:v>Dirección de destino</x:v>
      </x:c>
      <x:c r="B11" s="2"/>
      <x:c r="C11" s="6"/>
      <x:c r="D11" s="2"/>
      <x:c r="E11" s="2"/>
      <x:c r="F11" s="2" t="str">
        <x:v>Totales de los datos introducidos.</x:v>
      </x:c>
      <x:c r="G11" s="2"/>
      <x:c r="H11" s="2"/>
      <x:c r="I11" s="2"/>
      <x:c r="J11" s="2"/>
      <x:c r="K11" s="2"/>
      <x:c r="L11" s="2"/>
    </x:row>
    <x:row r="12" ht="34" customHeight="1">
      <x:c r="A12" s="4" t="str">
        <x:v>Factura / pedido</x:v>
      </x:c>
      <x:c r="B12" s="2"/>
      <x:c r="C12" s="6"/>
      <x:c r="D12" s="2"/>
      <x:c r="E12" s="2"/>
      <x:c r="F12" s="2" t="str">
        <x:v>Revisa las filas incompletas antes de enviarlo.</x:v>
      </x:c>
      <x:c r="G12" s="2"/>
      <x:c r="H12" s="2"/>
      <x:c r="I12" s="2"/>
      <x:c r="J12" s="2"/>
      <x:c r="K12" s="2"/>
      <x:c r="L12" s="2"/>
    </x:row>
    <x:row r="13" ht="34" customHeight="1">
      <x:c r="A13" s="4" t="str">
        <x:v>Modo / reserva</x:v>
      </x:c>
      <x:c r="B13" s="2"/>
      <x:c r="C13" s="6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44" customHeight="1">
      <x:c r="A15" s="14" t="str">
        <x:v>ID del bulto</x:v>
      </x:c>
      <x:c r="B15" s="14" t="str">
        <x:v>Embalaje exterior</x:v>
      </x:c>
      <x:c r="C15" s="14" t="str">
        <x:v>Contenido / referencia / cajas interiores</x:v>
      </x:c>
      <x:c r="D15" s="14" t="str">
        <x:v>Cantidad</x:v>
      </x:c>
      <x:c r="E15" s="14" t="str">
        <x:v>Unidad</x:v>
      </x:c>
      <x:c r="F15" s="14" t="str">
        <x:v>Neto (kg)</x:v>
      </x:c>
      <x:c r="G15" s="14" t="str">
        <x:v>Bruto (kg)</x:v>
      </x:c>
      <x:c r="H15" s="14" t="str">
        <x:v>Largo (cm)</x:v>
      </x:c>
      <x:c r="I15" s="14" t="str">
        <x:v>Ancho (cm)</x:v>
      </x:c>
      <x:c r="J15" s="14" t="str">
        <x:v>Alto (cm)</x:v>
      </x:c>
      <x:c r="K15" s="14" t="str">
        <x:v>Volumen (m³)</x:v>
      </x:c>
      <x:c r="L15" s="14" t="str">
        <x:v>Revisión de fila</x:v>
      </x:c>
    </x:row>
    <x:row r="16" ht="46" customHeight="1">
      <x:c r="A16" s="6"/>
      <x:c r="B16" s="6"/>
      <x:c r="C16" s="6"/>
      <x:c r="D16" s="16"/>
      <x:c r="E16" s="5"/>
      <x:c r="F16" s="17"/>
      <x:c r="G16" s="17"/>
      <x:c r="H16" s="17"/>
      <x:c r="I16" s="17"/>
      <x:c r="J16" s="17"/>
      <x:c r="K16" s="18" t="str">
        <x:f>IF(COUNT(H16:J16)&lt;3,"",IF(MIN(H16:J16)&lt;=0,"",H16*I16*J16/1000000))</x:f>
      </x:c>
      <x:c r="L16" s="15" t="str">
        <x:f>IF(COUNTA(A16:J16)=0,"",IF(OR(A16="",B16="",C16="",E16="",COUNT(D16)&lt;&gt;1,COUNT(F16:J16)&lt;&gt;5),"Completar",IF(OR(D16&lt;=0,F16&lt;0,G16&lt;F16,MIN(H16:J16)&lt;=0),"Revisar datos",IF(COUNTIFS($A$16:$A$35,A16)&gt;1,"ID repetido",""))))</x:f>
      </x:c>
    </x:row>
    <x:row r="17" ht="46" customHeight="1">
      <x:c r="A17" s="6"/>
      <x:c r="B17" s="6"/>
      <x:c r="C17" s="6"/>
      <x:c r="D17" s="16"/>
      <x:c r="E17" s="5"/>
      <x:c r="F17" s="17"/>
      <x:c r="G17" s="17"/>
      <x:c r="H17" s="17"/>
      <x:c r="I17" s="17"/>
      <x:c r="J17" s="17"/>
      <x:c r="K17" s="18" t="str">
        <x:f>IF(COUNT(H17:J17)&lt;3,"",IF(MIN(H17:J17)&lt;=0,"",H17*I17*J17/1000000))</x:f>
      </x:c>
      <x:c r="L17" s="15" t="str">
        <x:f>IF(COUNTA(A17:J17)=0,"",IF(OR(A17="",B17="",C17="",E17="",COUNT(D17)&lt;&gt;1,COUNT(F17:J17)&lt;&gt;5),"Completar",IF(OR(D17&lt;=0,F17&lt;0,G17&lt;F17,MIN(H17:J17)&lt;=0),"Revisar datos",IF(COUNTIFS($A$16:$A$35,A17)&gt;1,"ID repetido",""))))</x:f>
      </x:c>
    </x:row>
    <x:row r="18" ht="46" customHeight="1">
      <x:c r="A18" s="6"/>
      <x:c r="B18" s="6"/>
      <x:c r="C18" s="6"/>
      <x:c r="D18" s="16"/>
      <x:c r="E18" s="5"/>
      <x:c r="F18" s="17"/>
      <x:c r="G18" s="17"/>
      <x:c r="H18" s="17"/>
      <x:c r="I18" s="17"/>
      <x:c r="J18" s="17"/>
      <x:c r="K18" s="18" t="str">
        <x:f>IF(COUNT(H18:J18)&lt;3,"",IF(MIN(H18:J18)&lt;=0,"",H18*I18*J18/1000000))</x:f>
      </x:c>
      <x:c r="L18" s="15" t="str">
        <x:f>IF(COUNTA(A18:J18)=0,"",IF(OR(A18="",B18="",C18="",E18="",COUNT(D18)&lt;&gt;1,COUNT(F18:J18)&lt;&gt;5),"Completar",IF(OR(D18&lt;=0,F18&lt;0,G18&lt;F18,MIN(H18:J18)&lt;=0),"Revisar datos",IF(COUNTIFS($A$16:$A$35,A18)&gt;1,"ID repetido",""))))</x:f>
      </x:c>
    </x:row>
    <x:row r="19" ht="46" customHeight="1">
      <x:c r="A19" s="6"/>
      <x:c r="B19" s="6"/>
      <x:c r="C19" s="6"/>
      <x:c r="D19" s="16"/>
      <x:c r="E19" s="5"/>
      <x:c r="F19" s="17"/>
      <x:c r="G19" s="17"/>
      <x:c r="H19" s="17"/>
      <x:c r="I19" s="17"/>
      <x:c r="J19" s="17"/>
      <x:c r="K19" s="18" t="str">
        <x:f>IF(COUNT(H19:J19)&lt;3,"",IF(MIN(H19:J19)&lt;=0,"",H19*I19*J19/1000000))</x:f>
      </x:c>
      <x:c r="L19" s="15" t="str">
        <x:f>IF(COUNTA(A19:J19)=0,"",IF(OR(A19="",B19="",C19="",E19="",COUNT(D19)&lt;&gt;1,COUNT(F19:J19)&lt;&gt;5),"Completar",IF(OR(D19&lt;=0,F19&lt;0,G19&lt;F19,MIN(H19:J19)&lt;=0),"Revisar datos",IF(COUNTIFS($A$16:$A$35,A19)&gt;1,"ID repetido",""))))</x:f>
      </x:c>
    </x:row>
    <x:row r="20" ht="46" customHeight="1">
      <x:c r="A20" s="6"/>
      <x:c r="B20" s="6"/>
      <x:c r="C20" s="6"/>
      <x:c r="D20" s="16"/>
      <x:c r="E20" s="5"/>
      <x:c r="F20" s="17"/>
      <x:c r="G20" s="17"/>
      <x:c r="H20" s="17"/>
      <x:c r="I20" s="17"/>
      <x:c r="J20" s="17"/>
      <x:c r="K20" s="18" t="str">
        <x:f>IF(COUNT(H20:J20)&lt;3,"",IF(MIN(H20:J20)&lt;=0,"",H20*I20*J20/1000000))</x:f>
      </x:c>
      <x:c r="L20" s="15" t="str">
        <x:f>IF(COUNTA(A20:J20)=0,"",IF(OR(A20="",B20="",C20="",E20="",COUNT(D20)&lt;&gt;1,COUNT(F20:J20)&lt;&gt;5),"Completar",IF(OR(D20&lt;=0,F20&lt;0,G20&lt;F20,MIN(H20:J20)&lt;=0),"Revisar datos",IF(COUNTIFS($A$16:$A$35,A20)&gt;1,"ID repetido",""))))</x:f>
      </x:c>
    </x:row>
    <x:row r="21" ht="46" customHeight="1">
      <x:c r="A21" s="6"/>
      <x:c r="B21" s="6"/>
      <x:c r="C21" s="6"/>
      <x:c r="D21" s="16"/>
      <x:c r="E21" s="5"/>
      <x:c r="F21" s="17"/>
      <x:c r="G21" s="17"/>
      <x:c r="H21" s="17"/>
      <x:c r="I21" s="17"/>
      <x:c r="J21" s="17"/>
      <x:c r="K21" s="18" t="str">
        <x:f>IF(COUNT(H21:J21)&lt;3,"",IF(MIN(H21:J21)&lt;=0,"",H21*I21*J21/1000000))</x:f>
      </x:c>
      <x:c r="L21" s="15" t="str">
        <x:f>IF(COUNTA(A21:J21)=0,"",IF(OR(A21="",B21="",C21="",E21="",COUNT(D21)&lt;&gt;1,COUNT(F21:J21)&lt;&gt;5),"Completar",IF(OR(D21&lt;=0,F21&lt;0,G21&lt;F21,MIN(H21:J21)&lt;=0),"Revisar datos",IF(COUNTIFS($A$16:$A$35,A21)&gt;1,"ID repetido",""))))</x:f>
      </x:c>
    </x:row>
    <x:row r="22" ht="46" customHeight="1">
      <x:c r="A22" s="6"/>
      <x:c r="B22" s="6"/>
      <x:c r="C22" s="6"/>
      <x:c r="D22" s="16"/>
      <x:c r="E22" s="5"/>
      <x:c r="F22" s="17"/>
      <x:c r="G22" s="17"/>
      <x:c r="H22" s="17"/>
      <x:c r="I22" s="17"/>
      <x:c r="J22" s="17"/>
      <x:c r="K22" s="18" t="str">
        <x:f>IF(COUNT(H22:J22)&lt;3,"",IF(MIN(H22:J22)&lt;=0,"",H22*I22*J22/1000000))</x:f>
      </x:c>
      <x:c r="L22" s="15" t="str">
        <x:f>IF(COUNTA(A22:J22)=0,"",IF(OR(A22="",B22="",C22="",E22="",COUNT(D22)&lt;&gt;1,COUNT(F22:J22)&lt;&gt;5),"Completar",IF(OR(D22&lt;=0,F22&lt;0,G22&lt;F22,MIN(H22:J22)&lt;=0),"Revisar datos",IF(COUNTIFS($A$16:$A$35,A22)&gt;1,"ID repetido",""))))</x:f>
      </x:c>
    </x:row>
    <x:row r="23" ht="46" customHeight="1">
      <x:c r="A23" s="6"/>
      <x:c r="B23" s="6"/>
      <x:c r="C23" s="6"/>
      <x:c r="D23" s="16"/>
      <x:c r="E23" s="5"/>
      <x:c r="F23" s="17"/>
      <x:c r="G23" s="17"/>
      <x:c r="H23" s="17"/>
      <x:c r="I23" s="17"/>
      <x:c r="J23" s="17"/>
      <x:c r="K23" s="18" t="str">
        <x:f>IF(COUNT(H23:J23)&lt;3,"",IF(MIN(H23:J23)&lt;=0,"",H23*I23*J23/1000000))</x:f>
      </x:c>
      <x:c r="L23" s="15" t="str">
        <x:f>IF(COUNTA(A23:J23)=0,"",IF(OR(A23="",B23="",C23="",E23="",COUNT(D23)&lt;&gt;1,COUNT(F23:J23)&lt;&gt;5),"Completar",IF(OR(D23&lt;=0,F23&lt;0,G23&lt;F23,MIN(H23:J23)&lt;=0),"Revisar datos",IF(COUNTIFS($A$16:$A$35,A23)&gt;1,"ID repetido",""))))</x:f>
      </x:c>
    </x:row>
    <x:row r="24" ht="46" customHeight="1">
      <x:c r="A24" s="6"/>
      <x:c r="B24" s="6"/>
      <x:c r="C24" s="6"/>
      <x:c r="D24" s="16"/>
      <x:c r="E24" s="5"/>
      <x:c r="F24" s="17"/>
      <x:c r="G24" s="17"/>
      <x:c r="H24" s="17"/>
      <x:c r="I24" s="17"/>
      <x:c r="J24" s="17"/>
      <x:c r="K24" s="18" t="str">
        <x:f>IF(COUNT(H24:J24)&lt;3,"",IF(MIN(H24:J24)&lt;=0,"",H24*I24*J24/1000000))</x:f>
      </x:c>
      <x:c r="L24" s="15" t="str">
        <x:f>IF(COUNTA(A24:J24)=0,"",IF(OR(A24="",B24="",C24="",E24="",COUNT(D24)&lt;&gt;1,COUNT(F24:J24)&lt;&gt;5),"Completar",IF(OR(D24&lt;=0,F24&lt;0,G24&lt;F24,MIN(H24:J24)&lt;=0),"Revisar datos",IF(COUNTIFS($A$16:$A$35,A24)&gt;1,"ID repetido",""))))</x:f>
      </x:c>
    </x:row>
    <x:row r="25" ht="46" customHeight="1">
      <x:c r="A25" s="6"/>
      <x:c r="B25" s="6"/>
      <x:c r="C25" s="6"/>
      <x:c r="D25" s="16"/>
      <x:c r="E25" s="5"/>
      <x:c r="F25" s="17"/>
      <x:c r="G25" s="17"/>
      <x:c r="H25" s="17"/>
      <x:c r="I25" s="17"/>
      <x:c r="J25" s="17"/>
      <x:c r="K25" s="18" t="str">
        <x:f>IF(COUNT(H25:J25)&lt;3,"",IF(MIN(H25:J25)&lt;=0,"",H25*I25*J25/1000000))</x:f>
      </x:c>
      <x:c r="L25" s="15" t="str">
        <x:f>IF(COUNTA(A25:J25)=0,"",IF(OR(A25="",B25="",C25="",E25="",COUNT(D25)&lt;&gt;1,COUNT(F25:J25)&lt;&gt;5),"Completar",IF(OR(D25&lt;=0,F25&lt;0,G25&lt;F25,MIN(H25:J25)&lt;=0),"Revisar datos",IF(COUNTIFS($A$16:$A$35,A25)&gt;1,"ID repetido",""))))</x:f>
      </x:c>
    </x:row>
    <x:row r="26" ht="46" customHeight="1">
      <x:c r="A26" s="6"/>
      <x:c r="B26" s="6"/>
      <x:c r="C26" s="6"/>
      <x:c r="D26" s="16"/>
      <x:c r="E26" s="5"/>
      <x:c r="F26" s="17"/>
      <x:c r="G26" s="17"/>
      <x:c r="H26" s="17"/>
      <x:c r="I26" s="17"/>
      <x:c r="J26" s="17"/>
      <x:c r="K26" s="18" t="str">
        <x:f>IF(COUNT(H26:J26)&lt;3,"",IF(MIN(H26:J26)&lt;=0,"",H26*I26*J26/1000000))</x:f>
      </x:c>
      <x:c r="L26" s="15" t="str">
        <x:f>IF(COUNTA(A26:J26)=0,"",IF(OR(A26="",B26="",C26="",E26="",COUNT(D26)&lt;&gt;1,COUNT(F26:J26)&lt;&gt;5),"Completar",IF(OR(D26&lt;=0,F26&lt;0,G26&lt;F26,MIN(H26:J26)&lt;=0),"Revisar datos",IF(COUNTIFS($A$16:$A$35,A26)&gt;1,"ID repetido",""))))</x:f>
      </x:c>
    </x:row>
    <x:row r="27" ht="46" customHeight="1">
      <x:c r="A27" s="6"/>
      <x:c r="B27" s="6"/>
      <x:c r="C27" s="6"/>
      <x:c r="D27" s="16"/>
      <x:c r="E27" s="5"/>
      <x:c r="F27" s="17"/>
      <x:c r="G27" s="17"/>
      <x:c r="H27" s="17"/>
      <x:c r="I27" s="17"/>
      <x:c r="J27" s="17"/>
      <x:c r="K27" s="18" t="str">
        <x:f>IF(COUNT(H27:J27)&lt;3,"",IF(MIN(H27:J27)&lt;=0,"",H27*I27*J27/1000000))</x:f>
      </x:c>
      <x:c r="L27" s="15" t="str">
        <x:f>IF(COUNTA(A27:J27)=0,"",IF(OR(A27="",B27="",C27="",E27="",COUNT(D27)&lt;&gt;1,COUNT(F27:J27)&lt;&gt;5),"Completar",IF(OR(D27&lt;=0,F27&lt;0,G27&lt;F27,MIN(H27:J27)&lt;=0),"Revisar datos",IF(COUNTIFS($A$16:$A$35,A27)&gt;1,"ID repetido",""))))</x:f>
      </x:c>
    </x:row>
    <x:row r="28" ht="46" customHeight="1">
      <x:c r="A28" s="6"/>
      <x:c r="B28" s="6"/>
      <x:c r="C28" s="6"/>
      <x:c r="D28" s="16"/>
      <x:c r="E28" s="5"/>
      <x:c r="F28" s="17"/>
      <x:c r="G28" s="17"/>
      <x:c r="H28" s="17"/>
      <x:c r="I28" s="17"/>
      <x:c r="J28" s="17"/>
      <x:c r="K28" s="18" t="str">
        <x:f>IF(COUNT(H28:J28)&lt;3,"",IF(MIN(H28:J28)&lt;=0,"",H28*I28*J28/1000000))</x:f>
      </x:c>
      <x:c r="L28" s="15" t="str">
        <x:f>IF(COUNTA(A28:J28)=0,"",IF(OR(A28="",B28="",C28="",E28="",COUNT(D28)&lt;&gt;1,COUNT(F28:J28)&lt;&gt;5),"Completar",IF(OR(D28&lt;=0,F28&lt;0,G28&lt;F28,MIN(H28:J28)&lt;=0),"Revisar datos",IF(COUNTIFS($A$16:$A$35,A28)&gt;1,"ID repetido",""))))</x:f>
      </x:c>
    </x:row>
    <x:row r="29" ht="46" customHeight="1">
      <x:c r="A29" s="6"/>
      <x:c r="B29" s="6"/>
      <x:c r="C29" s="6"/>
      <x:c r="D29" s="16"/>
      <x:c r="E29" s="5"/>
      <x:c r="F29" s="17"/>
      <x:c r="G29" s="17"/>
      <x:c r="H29" s="17"/>
      <x:c r="I29" s="17"/>
      <x:c r="J29" s="17"/>
      <x:c r="K29" s="18" t="str">
        <x:f>IF(COUNT(H29:J29)&lt;3,"",IF(MIN(H29:J29)&lt;=0,"",H29*I29*J29/1000000))</x:f>
      </x:c>
      <x:c r="L29" s="15" t="str">
        <x:f>IF(COUNTA(A29:J29)=0,"",IF(OR(A29="",B29="",C29="",E29="",COUNT(D29)&lt;&gt;1,COUNT(F29:J29)&lt;&gt;5),"Completar",IF(OR(D29&lt;=0,F29&lt;0,G29&lt;F29,MIN(H29:J29)&lt;=0),"Revisar datos",IF(COUNTIFS($A$16:$A$35,A29)&gt;1,"ID repetido",""))))</x:f>
      </x:c>
    </x:row>
    <x:row r="30" ht="46" customHeight="1">
      <x:c r="A30" s="6"/>
      <x:c r="B30" s="6"/>
      <x:c r="C30" s="6"/>
      <x:c r="D30" s="16"/>
      <x:c r="E30" s="5"/>
      <x:c r="F30" s="17"/>
      <x:c r="G30" s="17"/>
      <x:c r="H30" s="17"/>
      <x:c r="I30" s="17"/>
      <x:c r="J30" s="17"/>
      <x:c r="K30" s="18" t="str">
        <x:f>IF(COUNT(H30:J30)&lt;3,"",IF(MIN(H30:J30)&lt;=0,"",H30*I30*J30/1000000))</x:f>
      </x:c>
      <x:c r="L30" s="15" t="str">
        <x:f>IF(COUNTA(A30:J30)=0,"",IF(OR(A30="",B30="",C30="",E30="",COUNT(D30)&lt;&gt;1,COUNT(F30:J30)&lt;&gt;5),"Completar",IF(OR(D30&lt;=0,F30&lt;0,G30&lt;F30,MIN(H30:J30)&lt;=0),"Revisar datos",IF(COUNTIFS($A$16:$A$35,A30)&gt;1,"ID repetido",""))))</x:f>
      </x:c>
    </x:row>
    <x:row r="31" ht="46" customHeight="1">
      <x:c r="A31" s="6"/>
      <x:c r="B31" s="6"/>
      <x:c r="C31" s="6"/>
      <x:c r="D31" s="16"/>
      <x:c r="E31" s="5"/>
      <x:c r="F31" s="17"/>
      <x:c r="G31" s="17"/>
      <x:c r="H31" s="17"/>
      <x:c r="I31" s="17"/>
      <x:c r="J31" s="17"/>
      <x:c r="K31" s="18" t="str">
        <x:f>IF(COUNT(H31:J31)&lt;3,"",IF(MIN(H31:J31)&lt;=0,"",H31*I31*J31/1000000))</x:f>
      </x:c>
      <x:c r="L31" s="15" t="str">
        <x:f>IF(COUNTA(A31:J31)=0,"",IF(OR(A31="",B31="",C31="",E31="",COUNT(D31)&lt;&gt;1,COUNT(F31:J31)&lt;&gt;5),"Completar",IF(OR(D31&lt;=0,F31&lt;0,G31&lt;F31,MIN(H31:J31)&lt;=0),"Revisar datos",IF(COUNTIFS($A$16:$A$35,A31)&gt;1,"ID repetido",""))))</x:f>
      </x:c>
    </x:row>
    <x:row r="32" ht="46" customHeight="1">
      <x:c r="A32" s="6"/>
      <x:c r="B32" s="6"/>
      <x:c r="C32" s="6"/>
      <x:c r="D32" s="16"/>
      <x:c r="E32" s="5"/>
      <x:c r="F32" s="17"/>
      <x:c r="G32" s="17"/>
      <x:c r="H32" s="17"/>
      <x:c r="I32" s="17"/>
      <x:c r="J32" s="17"/>
      <x:c r="K32" s="18" t="str">
        <x:f>IF(COUNT(H32:J32)&lt;3,"",IF(MIN(H32:J32)&lt;=0,"",H32*I32*J32/1000000))</x:f>
      </x:c>
      <x:c r="L32" s="15" t="str">
        <x:f>IF(COUNTA(A32:J32)=0,"",IF(OR(A32="",B32="",C32="",E32="",COUNT(D32)&lt;&gt;1,COUNT(F32:J32)&lt;&gt;5),"Completar",IF(OR(D32&lt;=0,F32&lt;0,G32&lt;F32,MIN(H32:J32)&lt;=0),"Revisar datos",IF(COUNTIFS($A$16:$A$35,A32)&gt;1,"ID repetido",""))))</x:f>
      </x:c>
    </x:row>
    <x:row r="33" ht="46" customHeight="1">
      <x:c r="A33" s="6"/>
      <x:c r="B33" s="6"/>
      <x:c r="C33" s="6"/>
      <x:c r="D33" s="16"/>
      <x:c r="E33" s="5"/>
      <x:c r="F33" s="17"/>
      <x:c r="G33" s="17"/>
      <x:c r="H33" s="17"/>
      <x:c r="I33" s="17"/>
      <x:c r="J33" s="17"/>
      <x:c r="K33" s="18" t="str">
        <x:f>IF(COUNT(H33:J33)&lt;3,"",IF(MIN(H33:J33)&lt;=0,"",H33*I33*J33/1000000))</x:f>
      </x:c>
      <x:c r="L33" s="15" t="str">
        <x:f>IF(COUNTA(A33:J33)=0,"",IF(OR(A33="",B33="",C33="",E33="",COUNT(D33)&lt;&gt;1,COUNT(F33:J33)&lt;&gt;5),"Completar",IF(OR(D33&lt;=0,F33&lt;0,G33&lt;F33,MIN(H33:J33)&lt;=0),"Revisar datos",IF(COUNTIFS($A$16:$A$35,A33)&gt;1,"ID repetido",""))))</x:f>
      </x:c>
    </x:row>
    <x:row r="34" ht="46" customHeight="1">
      <x:c r="A34" s="6"/>
      <x:c r="B34" s="6"/>
      <x:c r="C34" s="6"/>
      <x:c r="D34" s="16"/>
      <x:c r="E34" s="5"/>
      <x:c r="F34" s="17"/>
      <x:c r="G34" s="17"/>
      <x:c r="H34" s="17"/>
      <x:c r="I34" s="17"/>
      <x:c r="J34" s="17"/>
      <x:c r="K34" s="18" t="str">
        <x:f>IF(COUNT(H34:J34)&lt;3,"",IF(MIN(H34:J34)&lt;=0,"",H34*I34*J34/1000000))</x:f>
      </x:c>
      <x:c r="L34" s="15" t="str">
        <x:f>IF(COUNTA(A34:J34)=0,"",IF(OR(A34="",B34="",C34="",E34="",COUNT(D34)&lt;&gt;1,COUNT(F34:J34)&lt;&gt;5),"Completar",IF(OR(D34&lt;=0,F34&lt;0,G34&lt;F34,MIN(H34:J34)&lt;=0),"Revisar datos",IF(COUNTIFS($A$16:$A$35,A34)&gt;1,"ID repetido",""))))</x:f>
      </x:c>
    </x:row>
    <x:row r="35" ht="46" customHeight="1">
      <x:c r="A35" s="6"/>
      <x:c r="B35" s="6"/>
      <x:c r="C35" s="6"/>
      <x:c r="D35" s="16"/>
      <x:c r="E35" s="5"/>
      <x:c r="F35" s="17"/>
      <x:c r="G35" s="17"/>
      <x:c r="H35" s="17"/>
      <x:c r="I35" s="17"/>
      <x:c r="J35" s="17"/>
      <x:c r="K35" s="18" t="str">
        <x:f>IF(COUNT(H35:J35)&lt;3,"",IF(MIN(H35:J35)&lt;=0,"",H35*I35*J35/1000000))</x:f>
      </x:c>
      <x:c r="L35" s="15" t="str">
        <x:f>IF(COUNTA(A35:J35)=0,"",IF(OR(A35="",B35="",C35="",E35="",COUNT(D35)&lt;&gt;1,COUNT(F35:J35)&lt;&gt;5),"Completar",IF(OR(D35&lt;=0,F35&lt;0,G35&lt;F35,MIN(H35:J35)&lt;=0),"Revisar datos",IF(COUNTIFS($A$16:$A$35,A35)&gt;1,"ID repetido",""))))</x:f>
      </x:c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" t="str">
        <x:v>Observaciones: contenedor/precinto, apilabilidad o anexo de referencias, cuando corresponda.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5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5" customHeight="1">
      <x:c r="A40" s="2" t="str">
        <x:v>Capacidad: 20 bultos. Para envíos mayores, amplía las fórmulas y los rangos de totales antes de utilizar la plantilla.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5" customHeight="1">
      <x:c r="A41" s="2" t="str">
        <x:v>Para palés mixtos, detalla las referencias y cantidades en un anexo identificado por ID de bulto. No dupliques peso ni volumen.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</x:sheetData>
  <x:conditionalFormatting sqref="L16:L35">
    <x:cfRule type="containsText" dxfId="0" priority="1" operator="containsText" text="Completar"/>
    <x:cfRule type="containsText" dxfId="1" priority="2" operator="containsText" text="Revisar"/>
    <x:cfRule type="containsText" dxfId="2" priority="3" operator="containsText" text="ID repetido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A4EC0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5" hidden="0" customWidth="1"/>
    <x:col min="2" max="2" width="17" hidden="0" customWidth="1"/>
    <x:col min="3" max="3" width="42" hidden="0" customWidth="1"/>
    <x:col min="4" max="4" width="13" hidden="0" customWidth="1"/>
    <x:col min="5" max="5" width="13" hidden="0" customWidth="1"/>
    <x:col min="6" max="6" width="15" hidden="0" customWidth="1"/>
    <x:col min="7" max="7" width="15" hidden="0" customWidth="1"/>
    <x:col min="8" max="8" width="12" hidden="0" customWidth="1"/>
    <x:col min="9" max="9" width="12" hidden="0" customWidth="1"/>
    <x:col min="10" max="10" width="12" hidden="0" customWidth="1"/>
    <x:col min="11" max="11" width="15" hidden="0" customWidth="1"/>
    <x:col min="12" max="12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Packing list — ejemplo hipotético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 t="str">
        <x:v>Una fila por bulto exterior. Medidas en cm; pesos en kg; volumen calculado en m³.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Celdas en ámbar: datos editables. No sumes cajas interiores como bultos adicionales si viajan dentro de un palé.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4" customHeight="1">
      <x:c r="A6" s="4" t="str">
        <x:v>Referencia / versión</x:v>
      </x:c>
      <x:c r="B6" s="2"/>
      <x:c r="C6" s="6" t="str">
        <x:v>PL-EJEMPLO-001 / v1</x:v>
      </x:c>
      <x:c r="D6" s="2"/>
      <x:c r="E6" s="2"/>
      <x:c r="F6" s="4" t="str">
        <x:v>Bultos registrados</x:v>
      </x:c>
      <x:c r="G6" s="2"/>
      <x:c r="H6" s="2"/>
      <x:c r="I6" s="8" t="n">
        <x:f>IF(COUNTA(A16:A35)=0,"",COUNTA(A16:A35))</x:f>
        <x:v>3</x:v>
      </x:c>
      <x:c r="J6" s="2"/>
      <x:c r="K6" s="2"/>
      <x:c r="L6" s="2"/>
    </x:row>
    <x:row r="7" ht="34" customHeight="1">
      <x:c r="A7" s="4" t="str">
        <x:v>Fecha (dd/mm/aaaa)</x:v>
      </x:c>
      <x:c r="B7" s="2"/>
      <x:c r="C7" s="7" t="n">
        <x:v>46287</x:v>
      </x:c>
      <x:c r="D7" s="2"/>
      <x:c r="E7" s="2"/>
      <x:c r="F7" s="4" t="str">
        <x:v>Peso neto total (kg)</x:v>
      </x:c>
      <x:c r="G7" s="2"/>
      <x:c r="H7" s="2"/>
      <x:c r="I7" s="9" t="n">
        <x:f>IF(COUNT(F16:F35)=0,"",SUM(F16:F35))</x:f>
        <x:v>400</x:v>
      </x:c>
      <x:c r="J7" s="2"/>
      <x:c r="K7" s="2"/>
      <x:c r="L7" s="2"/>
    </x:row>
    <x:row r="8" ht="34" customHeight="1">
      <x:c r="A8" s="4" t="str">
        <x:v>Expedidor y contacto</x:v>
      </x:c>
      <x:c r="B8" s="2"/>
      <x:c r="C8" s="6" t="str">
        <x:v>Expedidor ficticio — completar contacto</x:v>
      </x:c>
      <x:c r="D8" s="2"/>
      <x:c r="E8" s="2"/>
      <x:c r="F8" s="4" t="str">
        <x:v>Peso bruto total (kg)</x:v>
      </x:c>
      <x:c r="G8" s="2"/>
      <x:c r="H8" s="2"/>
      <x:c r="I8" s="9" t="n">
        <x:f>IF(COUNT(G16:G35)=0,"",SUM(G16:G35))</x:f>
        <x:v>455</x:v>
      </x:c>
      <x:c r="J8" s="2"/>
      <x:c r="K8" s="2"/>
      <x:c r="L8" s="2"/>
    </x:row>
    <x:row r="9" ht="34" customHeight="1">
      <x:c r="A9" s="4" t="str">
        <x:v>Dirección de origen</x:v>
      </x:c>
      <x:c r="B9" s="2"/>
      <x:c r="C9" s="6" t="str">
        <x:v>Valencia, España — completar dirección</x:v>
      </x:c>
      <x:c r="D9" s="2"/>
      <x:c r="E9" s="2"/>
      <x:c r="F9" s="4" t="str">
        <x:v>Volumen total (m³)</x:v>
      </x:c>
      <x:c r="G9" s="2"/>
      <x:c r="H9" s="2"/>
      <x:c r="I9" s="10" t="n">
        <x:f>IF(COUNT(K16:K35)=0,"",SUM(K16:K35))</x:f>
        <x:v>1.92</x:v>
      </x:c>
      <x:c r="J9" s="2"/>
      <x:c r="K9" s="2"/>
      <x:c r="L9" s="2"/>
    </x:row>
    <x:row r="10" ht="34" customHeight="1">
      <x:c r="A10" s="4" t="str">
        <x:v>Destinatario y contacto</x:v>
      </x:c>
      <x:c r="B10" s="2"/>
      <x:c r="C10" s="6" t="str">
        <x:v>Destinatario ficticio — completar contacto</x:v>
      </x:c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34" customHeight="1">
      <x:c r="A11" s="4" t="str">
        <x:v>Dirección de destino</x:v>
      </x:c>
      <x:c r="B11" s="2"/>
      <x:c r="C11" s="6" t="str">
        <x:v>Monterrey, México — completar dirección</x:v>
      </x:c>
      <x:c r="D11" s="2"/>
      <x:c r="E11" s="2"/>
      <x:c r="F11" s="2" t="str">
        <x:v>Totales de los datos introducidos.</x:v>
      </x:c>
      <x:c r="G11" s="2"/>
      <x:c r="H11" s="2"/>
      <x:c r="I11" s="2"/>
      <x:c r="J11" s="2"/>
      <x:c r="K11" s="2"/>
      <x:c r="L11" s="2"/>
    </x:row>
    <x:row r="12" ht="34" customHeight="1">
      <x:c r="A12" s="4" t="str">
        <x:v>Factura / pedido</x:v>
      </x:c>
      <x:c r="B12" s="2"/>
      <x:c r="C12" s="6" t="str">
        <x:v>FACT-EJEMPLO-001</x:v>
      </x:c>
      <x:c r="D12" s="2"/>
      <x:c r="E12" s="2"/>
      <x:c r="F12" s="2" t="str">
        <x:v>Revisa las filas incompletas antes de enviarlo.</x:v>
      </x:c>
      <x:c r="G12" s="2"/>
      <x:c r="H12" s="2"/>
      <x:c r="I12" s="2"/>
      <x:c r="J12" s="2"/>
      <x:c r="K12" s="2"/>
      <x:c r="L12" s="2"/>
    </x:row>
    <x:row r="13" ht="34" customHeight="1">
      <x:c r="A13" s="4" t="str">
        <x:v>Modo / reserva</x:v>
      </x:c>
      <x:c r="B13" s="2"/>
      <x:c r="C13" s="6" t="str">
        <x:v>Marítimo LCL — referencia pendiente</x:v>
      </x:c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44" customHeight="1">
      <x:c r="A15" s="14" t="str">
        <x:v>ID del bulto</x:v>
      </x:c>
      <x:c r="B15" s="14" t="str">
        <x:v>Embalaje exterior</x:v>
      </x:c>
      <x:c r="C15" s="14" t="str">
        <x:v>Contenido / referencia / cajas interiores</x:v>
      </x:c>
      <x:c r="D15" s="14" t="str">
        <x:v>Cantidad</x:v>
      </x:c>
      <x:c r="E15" s="14" t="str">
        <x:v>Unidad</x:v>
      </x:c>
      <x:c r="F15" s="14" t="str">
        <x:v>Neto (kg)</x:v>
      </x:c>
      <x:c r="G15" s="14" t="str">
        <x:v>Bruto (kg)</x:v>
      </x:c>
      <x:c r="H15" s="14" t="str">
        <x:v>Largo (cm)</x:v>
      </x:c>
      <x:c r="I15" s="14" t="str">
        <x:v>Ancho (cm)</x:v>
      </x:c>
      <x:c r="J15" s="14" t="str">
        <x:v>Alto (cm)</x:v>
      </x:c>
      <x:c r="K15" s="14" t="str">
        <x:v>Volumen (m³)</x:v>
      </x:c>
      <x:c r="L15" s="14" t="str">
        <x:v>Revisión de fila</x:v>
      </x:c>
    </x:row>
    <x:row r="16" ht="46" customHeight="1">
      <x:c r="A16" s="6" t="str">
        <x:v>P01</x:v>
      </x:c>
      <x:c r="B16" s="6" t="str">
        <x:v>Palé</x:v>
      </x:c>
      <x:c r="C16" s="6" t="str">
        <x:v>Soportes metálicos SM-01; 10 cajas interiores</x:v>
      </x:c>
      <x:c r="D16" s="16" t="n">
        <x:v>100</x:v>
      </x:c>
      <x:c r="E16" s="5" t="str">
        <x:v>unidades</x:v>
      </x:c>
      <x:c r="F16" s="17" t="n">
        <x:v>200</x:v>
      </x:c>
      <x:c r="G16" s="17" t="n">
        <x:v>225</x:v>
      </x:c>
      <x:c r="H16" s="17" t="n">
        <x:v>120</x:v>
      </x:c>
      <x:c r="I16" s="17" t="n">
        <x:v>80</x:v>
      </x:c>
      <x:c r="J16" s="17" t="n">
        <x:v>100</x:v>
      </x:c>
      <x:c r="K16" s="18" t="n">
        <x:f>IF(COUNT(H16:J16)&lt;3,"",IF(MIN(H16:J16)&lt;=0,"",H16*I16*J16/1000000))</x:f>
        <x:v>0.96</x:v>
      </x:c>
      <x:c r="L16" s="15" t="str">
        <x:f>IF(COUNTA(A16:J16)=0,"",IF(OR(A16="",B16="",C16="",E16="",COUNT(D16)&lt;&gt;1,COUNT(F16:J16)&lt;&gt;5),"Completar",IF(OR(D16&lt;=0,F16&lt;0,G16&lt;F16,MIN(H16:J16)&lt;=0),"Revisar datos",IF(COUNTIFS($A$16:$A$35,A16)&gt;1,"ID repetido",""))))</x:f>
      </x:c>
    </x:row>
    <x:row r="17" ht="46" customHeight="1">
      <x:c r="A17" s="6" t="str">
        <x:v>P02</x:v>
      </x:c>
      <x:c r="B17" s="6" t="str">
        <x:v>Palé</x:v>
      </x:c>
      <x:c r="C17" s="6" t="str">
        <x:v>Soportes metálicos SM-01; 8 cajas interiores</x:v>
      </x:c>
      <x:c r="D17" s="16" t="n">
        <x:v>80</x:v>
      </x:c>
      <x:c r="E17" s="5" t="str">
        <x:v>unidades</x:v>
      </x:c>
      <x:c r="F17" s="17" t="n">
        <x:v>160</x:v>
      </x:c>
      <x:c r="G17" s="17" t="n">
        <x:v>185</x:v>
      </x:c>
      <x:c r="H17" s="17" t="n">
        <x:v>120</x:v>
      </x:c>
      <x:c r="I17" s="17" t="n">
        <x:v>80</x:v>
      </x:c>
      <x:c r="J17" s="17" t="n">
        <x:v>90</x:v>
      </x:c>
      <x:c r="K17" s="18" t="n">
        <x:f>IF(COUNT(H17:J17)&lt;3,"",IF(MIN(H17:J17)&lt;=0,"",H17*I17*J17/1000000))</x:f>
        <x:v>0.864</x:v>
      </x:c>
      <x:c r="L17" s="15" t="str">
        <x:f>IF(COUNTA(A17:J17)=0,"",IF(OR(A17="",B17="",C17="",E17="",COUNT(D17)&lt;&gt;1,COUNT(F17:J17)&lt;&gt;5),"Completar",IF(OR(D17&lt;=0,F17&lt;0,G17&lt;F17,MIN(H17:J17)&lt;=0),"Revisar datos",IF(COUNTIFS($A$16:$A$35,A17)&gt;1,"ID repetido",""))))</x:f>
      </x:c>
    </x:row>
    <x:row r="18" ht="46" customHeight="1">
      <x:c r="A18" s="6" t="str">
        <x:v>C01</x:v>
      </x:c>
      <x:c r="B18" s="6" t="str">
        <x:v>Caja</x:v>
      </x:c>
      <x:c r="C18" s="6" t="str">
        <x:v>Soportes metálicos SM-01; caja independiente</x:v>
      </x:c>
      <x:c r="D18" s="16" t="n">
        <x:v>20</x:v>
      </x:c>
      <x:c r="E18" s="5" t="str">
        <x:v>unidades</x:v>
      </x:c>
      <x:c r="F18" s="17" t="n">
        <x:v>40</x:v>
      </x:c>
      <x:c r="G18" s="17" t="n">
        <x:v>45</x:v>
      </x:c>
      <x:c r="H18" s="17" t="n">
        <x:v>60</x:v>
      </x:c>
      <x:c r="I18" s="17" t="n">
        <x:v>40</x:v>
      </x:c>
      <x:c r="J18" s="17" t="n">
        <x:v>40</x:v>
      </x:c>
      <x:c r="K18" s="18" t="n">
        <x:f>IF(COUNT(H18:J18)&lt;3,"",IF(MIN(H18:J18)&lt;=0,"",H18*I18*J18/1000000))</x:f>
        <x:v>0.096</x:v>
      </x:c>
      <x:c r="L18" s="15" t="str">
        <x:f>IF(COUNTA(A18:J18)=0,"",IF(OR(A18="",B18="",C18="",E18="",COUNT(D18)&lt;&gt;1,COUNT(F18:J18)&lt;&gt;5),"Completar",IF(OR(D18&lt;=0,F18&lt;0,G18&lt;F18,MIN(H18:J18)&lt;=0),"Revisar datos",IF(COUNTIFS($A$16:$A$35,A18)&gt;1,"ID repetido",""))))</x:f>
      </x:c>
    </x:row>
    <x:row r="19" ht="46" customHeight="1">
      <x:c r="A19" s="6"/>
      <x:c r="B19" s="6"/>
      <x:c r="C19" s="6"/>
      <x:c r="D19" s="16"/>
      <x:c r="E19" s="5"/>
      <x:c r="F19" s="17"/>
      <x:c r="G19" s="17"/>
      <x:c r="H19" s="17"/>
      <x:c r="I19" s="17"/>
      <x:c r="J19" s="17"/>
      <x:c r="K19" s="18" t="str">
        <x:f>IF(COUNT(H19:J19)&lt;3,"",IF(MIN(H19:J19)&lt;=0,"",H19*I19*J19/1000000))</x:f>
      </x:c>
      <x:c r="L19" s="15" t="str">
        <x:f>IF(COUNTA(A19:J19)=0,"",IF(OR(A19="",B19="",C19="",E19="",COUNT(D19)&lt;&gt;1,COUNT(F19:J19)&lt;&gt;5),"Completar",IF(OR(D19&lt;=0,F19&lt;0,G19&lt;F19,MIN(H19:J19)&lt;=0),"Revisar datos",IF(COUNTIFS($A$16:$A$35,A19)&gt;1,"ID repetido",""))))</x:f>
      </x:c>
    </x:row>
    <x:row r="20" ht="46" customHeight="1">
      <x:c r="A20" s="6"/>
      <x:c r="B20" s="6"/>
      <x:c r="C20" s="6"/>
      <x:c r="D20" s="16"/>
      <x:c r="E20" s="5"/>
      <x:c r="F20" s="17"/>
      <x:c r="G20" s="17"/>
      <x:c r="H20" s="17"/>
      <x:c r="I20" s="17"/>
      <x:c r="J20" s="17"/>
      <x:c r="K20" s="18" t="str">
        <x:f>IF(COUNT(H20:J20)&lt;3,"",IF(MIN(H20:J20)&lt;=0,"",H20*I20*J20/1000000))</x:f>
      </x:c>
      <x:c r="L20" s="15" t="str">
        <x:f>IF(COUNTA(A20:J20)=0,"",IF(OR(A20="",B20="",C20="",E20="",COUNT(D20)&lt;&gt;1,COUNT(F20:J20)&lt;&gt;5),"Completar",IF(OR(D20&lt;=0,F20&lt;0,G20&lt;F20,MIN(H20:J20)&lt;=0),"Revisar datos",IF(COUNTIFS($A$16:$A$35,A20)&gt;1,"ID repetido",""))))</x:f>
      </x:c>
    </x:row>
    <x:row r="21" ht="46" customHeight="1">
      <x:c r="A21" s="6"/>
      <x:c r="B21" s="6"/>
      <x:c r="C21" s="6"/>
      <x:c r="D21" s="16"/>
      <x:c r="E21" s="5"/>
      <x:c r="F21" s="17"/>
      <x:c r="G21" s="17"/>
      <x:c r="H21" s="17"/>
      <x:c r="I21" s="17"/>
      <x:c r="J21" s="17"/>
      <x:c r="K21" s="18" t="str">
        <x:f>IF(COUNT(H21:J21)&lt;3,"",IF(MIN(H21:J21)&lt;=0,"",H21*I21*J21/1000000))</x:f>
      </x:c>
      <x:c r="L21" s="15" t="str">
        <x:f>IF(COUNTA(A21:J21)=0,"",IF(OR(A21="",B21="",C21="",E21="",COUNT(D21)&lt;&gt;1,COUNT(F21:J21)&lt;&gt;5),"Completar",IF(OR(D21&lt;=0,F21&lt;0,G21&lt;F21,MIN(H21:J21)&lt;=0),"Revisar datos",IF(COUNTIFS($A$16:$A$35,A21)&gt;1,"ID repetido",""))))</x:f>
      </x:c>
    </x:row>
    <x:row r="22" ht="46" customHeight="1">
      <x:c r="A22" s="6"/>
      <x:c r="B22" s="6"/>
      <x:c r="C22" s="6"/>
      <x:c r="D22" s="16"/>
      <x:c r="E22" s="5"/>
      <x:c r="F22" s="17"/>
      <x:c r="G22" s="17"/>
      <x:c r="H22" s="17"/>
      <x:c r="I22" s="17"/>
      <x:c r="J22" s="17"/>
      <x:c r="K22" s="18" t="str">
        <x:f>IF(COUNT(H22:J22)&lt;3,"",IF(MIN(H22:J22)&lt;=0,"",H22*I22*J22/1000000))</x:f>
      </x:c>
      <x:c r="L22" s="15" t="str">
        <x:f>IF(COUNTA(A22:J22)=0,"",IF(OR(A22="",B22="",C22="",E22="",COUNT(D22)&lt;&gt;1,COUNT(F22:J22)&lt;&gt;5),"Completar",IF(OR(D22&lt;=0,F22&lt;0,G22&lt;F22,MIN(H22:J22)&lt;=0),"Revisar datos",IF(COUNTIFS($A$16:$A$35,A22)&gt;1,"ID repetido",""))))</x:f>
      </x:c>
    </x:row>
    <x:row r="23" ht="46" customHeight="1">
      <x:c r="A23" s="6"/>
      <x:c r="B23" s="6"/>
      <x:c r="C23" s="6"/>
      <x:c r="D23" s="16"/>
      <x:c r="E23" s="5"/>
      <x:c r="F23" s="17"/>
      <x:c r="G23" s="17"/>
      <x:c r="H23" s="17"/>
      <x:c r="I23" s="17"/>
      <x:c r="J23" s="17"/>
      <x:c r="K23" s="18" t="str">
        <x:f>IF(COUNT(H23:J23)&lt;3,"",IF(MIN(H23:J23)&lt;=0,"",H23*I23*J23/1000000))</x:f>
      </x:c>
      <x:c r="L23" s="15" t="str">
        <x:f>IF(COUNTA(A23:J23)=0,"",IF(OR(A23="",B23="",C23="",E23="",COUNT(D23)&lt;&gt;1,COUNT(F23:J23)&lt;&gt;5),"Completar",IF(OR(D23&lt;=0,F23&lt;0,G23&lt;F23,MIN(H23:J23)&lt;=0),"Revisar datos",IF(COUNTIFS($A$16:$A$35,A23)&gt;1,"ID repetido",""))))</x:f>
      </x:c>
    </x:row>
    <x:row r="24" ht="46" customHeight="1">
      <x:c r="A24" s="6"/>
      <x:c r="B24" s="6"/>
      <x:c r="C24" s="6"/>
      <x:c r="D24" s="16"/>
      <x:c r="E24" s="5"/>
      <x:c r="F24" s="17"/>
      <x:c r="G24" s="17"/>
      <x:c r="H24" s="17"/>
      <x:c r="I24" s="17"/>
      <x:c r="J24" s="17"/>
      <x:c r="K24" s="18" t="str">
        <x:f>IF(COUNT(H24:J24)&lt;3,"",IF(MIN(H24:J24)&lt;=0,"",H24*I24*J24/1000000))</x:f>
      </x:c>
      <x:c r="L24" s="15" t="str">
        <x:f>IF(COUNTA(A24:J24)=0,"",IF(OR(A24="",B24="",C24="",E24="",COUNT(D24)&lt;&gt;1,COUNT(F24:J24)&lt;&gt;5),"Completar",IF(OR(D24&lt;=0,F24&lt;0,G24&lt;F24,MIN(H24:J24)&lt;=0),"Revisar datos",IF(COUNTIFS($A$16:$A$35,A24)&gt;1,"ID repetido",""))))</x:f>
      </x:c>
    </x:row>
    <x:row r="25" ht="46" customHeight="1">
      <x:c r="A25" s="6"/>
      <x:c r="B25" s="6"/>
      <x:c r="C25" s="6"/>
      <x:c r="D25" s="16"/>
      <x:c r="E25" s="5"/>
      <x:c r="F25" s="17"/>
      <x:c r="G25" s="17"/>
      <x:c r="H25" s="17"/>
      <x:c r="I25" s="17"/>
      <x:c r="J25" s="17"/>
      <x:c r="K25" s="18" t="str">
        <x:f>IF(COUNT(H25:J25)&lt;3,"",IF(MIN(H25:J25)&lt;=0,"",H25*I25*J25/1000000))</x:f>
      </x:c>
      <x:c r="L25" s="15" t="str">
        <x:f>IF(COUNTA(A25:J25)=0,"",IF(OR(A25="",B25="",C25="",E25="",COUNT(D25)&lt;&gt;1,COUNT(F25:J25)&lt;&gt;5),"Completar",IF(OR(D25&lt;=0,F25&lt;0,G25&lt;F25,MIN(H25:J25)&lt;=0),"Revisar datos",IF(COUNTIFS($A$16:$A$35,A25)&gt;1,"ID repetido",""))))</x:f>
      </x:c>
    </x:row>
    <x:row r="26" ht="46" customHeight="1">
      <x:c r="A26" s="6"/>
      <x:c r="B26" s="6"/>
      <x:c r="C26" s="6"/>
      <x:c r="D26" s="16"/>
      <x:c r="E26" s="5"/>
      <x:c r="F26" s="17"/>
      <x:c r="G26" s="17"/>
      <x:c r="H26" s="17"/>
      <x:c r="I26" s="17"/>
      <x:c r="J26" s="17"/>
      <x:c r="K26" s="18" t="str">
        <x:f>IF(COUNT(H26:J26)&lt;3,"",IF(MIN(H26:J26)&lt;=0,"",H26*I26*J26/1000000))</x:f>
      </x:c>
      <x:c r="L26" s="15" t="str">
        <x:f>IF(COUNTA(A26:J26)=0,"",IF(OR(A26="",B26="",C26="",E26="",COUNT(D26)&lt;&gt;1,COUNT(F26:J26)&lt;&gt;5),"Completar",IF(OR(D26&lt;=0,F26&lt;0,G26&lt;F26,MIN(H26:J26)&lt;=0),"Revisar datos",IF(COUNTIFS($A$16:$A$35,A26)&gt;1,"ID repetido",""))))</x:f>
      </x:c>
    </x:row>
    <x:row r="27" ht="46" customHeight="1">
      <x:c r="A27" s="6"/>
      <x:c r="B27" s="6"/>
      <x:c r="C27" s="6"/>
      <x:c r="D27" s="16"/>
      <x:c r="E27" s="5"/>
      <x:c r="F27" s="17"/>
      <x:c r="G27" s="17"/>
      <x:c r="H27" s="17"/>
      <x:c r="I27" s="17"/>
      <x:c r="J27" s="17"/>
      <x:c r="K27" s="18" t="str">
        <x:f>IF(COUNT(H27:J27)&lt;3,"",IF(MIN(H27:J27)&lt;=0,"",H27*I27*J27/1000000))</x:f>
      </x:c>
      <x:c r="L27" s="15" t="str">
        <x:f>IF(COUNTA(A27:J27)=0,"",IF(OR(A27="",B27="",C27="",E27="",COUNT(D27)&lt;&gt;1,COUNT(F27:J27)&lt;&gt;5),"Completar",IF(OR(D27&lt;=0,F27&lt;0,G27&lt;F27,MIN(H27:J27)&lt;=0),"Revisar datos",IF(COUNTIFS($A$16:$A$35,A27)&gt;1,"ID repetido",""))))</x:f>
      </x:c>
    </x:row>
    <x:row r="28" ht="46" customHeight="1">
      <x:c r="A28" s="6"/>
      <x:c r="B28" s="6"/>
      <x:c r="C28" s="6"/>
      <x:c r="D28" s="16"/>
      <x:c r="E28" s="5"/>
      <x:c r="F28" s="17"/>
      <x:c r="G28" s="17"/>
      <x:c r="H28" s="17"/>
      <x:c r="I28" s="17"/>
      <x:c r="J28" s="17"/>
      <x:c r="K28" s="18" t="str">
        <x:f>IF(COUNT(H28:J28)&lt;3,"",IF(MIN(H28:J28)&lt;=0,"",H28*I28*J28/1000000))</x:f>
      </x:c>
      <x:c r="L28" s="15" t="str">
        <x:f>IF(COUNTA(A28:J28)=0,"",IF(OR(A28="",B28="",C28="",E28="",COUNT(D28)&lt;&gt;1,COUNT(F28:J28)&lt;&gt;5),"Completar",IF(OR(D28&lt;=0,F28&lt;0,G28&lt;F28,MIN(H28:J28)&lt;=0),"Revisar datos",IF(COUNTIFS($A$16:$A$35,A28)&gt;1,"ID repetido",""))))</x:f>
      </x:c>
    </x:row>
    <x:row r="29" ht="46" customHeight="1">
      <x:c r="A29" s="6"/>
      <x:c r="B29" s="6"/>
      <x:c r="C29" s="6"/>
      <x:c r="D29" s="16"/>
      <x:c r="E29" s="5"/>
      <x:c r="F29" s="17"/>
      <x:c r="G29" s="17"/>
      <x:c r="H29" s="17"/>
      <x:c r="I29" s="17"/>
      <x:c r="J29" s="17"/>
      <x:c r="K29" s="18" t="str">
        <x:f>IF(COUNT(H29:J29)&lt;3,"",IF(MIN(H29:J29)&lt;=0,"",H29*I29*J29/1000000))</x:f>
      </x:c>
      <x:c r="L29" s="15" t="str">
        <x:f>IF(COUNTA(A29:J29)=0,"",IF(OR(A29="",B29="",C29="",E29="",COUNT(D29)&lt;&gt;1,COUNT(F29:J29)&lt;&gt;5),"Completar",IF(OR(D29&lt;=0,F29&lt;0,G29&lt;F29,MIN(H29:J29)&lt;=0),"Revisar datos",IF(COUNTIFS($A$16:$A$35,A29)&gt;1,"ID repetido",""))))</x:f>
      </x:c>
    </x:row>
    <x:row r="30" ht="46" customHeight="1">
      <x:c r="A30" s="6"/>
      <x:c r="B30" s="6"/>
      <x:c r="C30" s="6"/>
      <x:c r="D30" s="16"/>
      <x:c r="E30" s="5"/>
      <x:c r="F30" s="17"/>
      <x:c r="G30" s="17"/>
      <x:c r="H30" s="17"/>
      <x:c r="I30" s="17"/>
      <x:c r="J30" s="17"/>
      <x:c r="K30" s="18" t="str">
        <x:f>IF(COUNT(H30:J30)&lt;3,"",IF(MIN(H30:J30)&lt;=0,"",H30*I30*J30/1000000))</x:f>
      </x:c>
      <x:c r="L30" s="15" t="str">
        <x:f>IF(COUNTA(A30:J30)=0,"",IF(OR(A30="",B30="",C30="",E30="",COUNT(D30)&lt;&gt;1,COUNT(F30:J30)&lt;&gt;5),"Completar",IF(OR(D30&lt;=0,F30&lt;0,G30&lt;F30,MIN(H30:J30)&lt;=0),"Revisar datos",IF(COUNTIFS($A$16:$A$35,A30)&gt;1,"ID repetido",""))))</x:f>
      </x:c>
    </x:row>
    <x:row r="31" ht="46" customHeight="1">
      <x:c r="A31" s="6"/>
      <x:c r="B31" s="6"/>
      <x:c r="C31" s="6"/>
      <x:c r="D31" s="16"/>
      <x:c r="E31" s="5"/>
      <x:c r="F31" s="17"/>
      <x:c r="G31" s="17"/>
      <x:c r="H31" s="17"/>
      <x:c r="I31" s="17"/>
      <x:c r="J31" s="17"/>
      <x:c r="K31" s="18" t="str">
        <x:f>IF(COUNT(H31:J31)&lt;3,"",IF(MIN(H31:J31)&lt;=0,"",H31*I31*J31/1000000))</x:f>
      </x:c>
      <x:c r="L31" s="15" t="str">
        <x:f>IF(COUNTA(A31:J31)=0,"",IF(OR(A31="",B31="",C31="",E31="",COUNT(D31)&lt;&gt;1,COUNT(F31:J31)&lt;&gt;5),"Completar",IF(OR(D31&lt;=0,F31&lt;0,G31&lt;F31,MIN(H31:J31)&lt;=0),"Revisar datos",IF(COUNTIFS($A$16:$A$35,A31)&gt;1,"ID repetido",""))))</x:f>
      </x:c>
    </x:row>
    <x:row r="32" ht="46" customHeight="1">
      <x:c r="A32" s="6"/>
      <x:c r="B32" s="6"/>
      <x:c r="C32" s="6"/>
      <x:c r="D32" s="16"/>
      <x:c r="E32" s="5"/>
      <x:c r="F32" s="17"/>
      <x:c r="G32" s="17"/>
      <x:c r="H32" s="17"/>
      <x:c r="I32" s="17"/>
      <x:c r="J32" s="17"/>
      <x:c r="K32" s="18" t="str">
        <x:f>IF(COUNT(H32:J32)&lt;3,"",IF(MIN(H32:J32)&lt;=0,"",H32*I32*J32/1000000))</x:f>
      </x:c>
      <x:c r="L32" s="15" t="str">
        <x:f>IF(COUNTA(A32:J32)=0,"",IF(OR(A32="",B32="",C32="",E32="",COUNT(D32)&lt;&gt;1,COUNT(F32:J32)&lt;&gt;5),"Completar",IF(OR(D32&lt;=0,F32&lt;0,G32&lt;F32,MIN(H32:J32)&lt;=0),"Revisar datos",IF(COUNTIFS($A$16:$A$35,A32)&gt;1,"ID repetido",""))))</x:f>
      </x:c>
    </x:row>
    <x:row r="33" ht="46" customHeight="1">
      <x:c r="A33" s="6"/>
      <x:c r="B33" s="6"/>
      <x:c r="C33" s="6"/>
      <x:c r="D33" s="16"/>
      <x:c r="E33" s="5"/>
      <x:c r="F33" s="17"/>
      <x:c r="G33" s="17"/>
      <x:c r="H33" s="17"/>
      <x:c r="I33" s="17"/>
      <x:c r="J33" s="17"/>
      <x:c r="K33" s="18" t="str">
        <x:f>IF(COUNT(H33:J33)&lt;3,"",IF(MIN(H33:J33)&lt;=0,"",H33*I33*J33/1000000))</x:f>
      </x:c>
      <x:c r="L33" s="15" t="str">
        <x:f>IF(COUNTA(A33:J33)=0,"",IF(OR(A33="",B33="",C33="",E33="",COUNT(D33)&lt;&gt;1,COUNT(F33:J33)&lt;&gt;5),"Completar",IF(OR(D33&lt;=0,F33&lt;0,G33&lt;F33,MIN(H33:J33)&lt;=0),"Revisar datos",IF(COUNTIFS($A$16:$A$35,A33)&gt;1,"ID repetido",""))))</x:f>
      </x:c>
    </x:row>
    <x:row r="34" ht="46" customHeight="1">
      <x:c r="A34" s="6"/>
      <x:c r="B34" s="6"/>
      <x:c r="C34" s="6"/>
      <x:c r="D34" s="16"/>
      <x:c r="E34" s="5"/>
      <x:c r="F34" s="17"/>
      <x:c r="G34" s="17"/>
      <x:c r="H34" s="17"/>
      <x:c r="I34" s="17"/>
      <x:c r="J34" s="17"/>
      <x:c r="K34" s="18" t="str">
        <x:f>IF(COUNT(H34:J34)&lt;3,"",IF(MIN(H34:J34)&lt;=0,"",H34*I34*J34/1000000))</x:f>
      </x:c>
      <x:c r="L34" s="15" t="str">
        <x:f>IF(COUNTA(A34:J34)=0,"",IF(OR(A34="",B34="",C34="",E34="",COUNT(D34)&lt;&gt;1,COUNT(F34:J34)&lt;&gt;5),"Completar",IF(OR(D34&lt;=0,F34&lt;0,G34&lt;F34,MIN(H34:J34)&lt;=0),"Revisar datos",IF(COUNTIFS($A$16:$A$35,A34)&gt;1,"ID repetido",""))))</x:f>
      </x:c>
    </x:row>
    <x:row r="35" ht="46" customHeight="1">
      <x:c r="A35" s="6"/>
      <x:c r="B35" s="6"/>
      <x:c r="C35" s="6"/>
      <x:c r="D35" s="16"/>
      <x:c r="E35" s="5"/>
      <x:c r="F35" s="17"/>
      <x:c r="G35" s="17"/>
      <x:c r="H35" s="17"/>
      <x:c r="I35" s="17"/>
      <x:c r="J35" s="17"/>
      <x:c r="K35" s="18" t="str">
        <x:f>IF(COUNT(H35:J35)&lt;3,"",IF(MIN(H35:J35)&lt;=0,"",H35*I35*J35/1000000))</x:f>
      </x:c>
      <x:c r="L35" s="15" t="str">
        <x:f>IF(COUNTA(A35:J35)=0,"",IF(OR(A35="",B35="",C35="",E35="",COUNT(D35)&lt;&gt;1,COUNT(F35:J35)&lt;&gt;5),"Completar",IF(OR(D35&lt;=0,F35&lt;0,G35&lt;F35,MIN(H35:J35)&lt;=0),"Revisar datos",IF(COUNTIFS($A$16:$A$35,A35)&gt;1,"ID repetido",""))))</x:f>
      </x:c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" t="str">
        <x:v>Observaciones: contenedor/precinto, apilabilidad o anexo de referencias, cuando corresponda.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5" t="str">
        <x:v>Ejemplo ilustrativo. No enviar con datos ficticios.</x:v>
      </x:c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5" customHeight="1">
      <x:c r="A40" s="2" t="str">
        <x:v>Capacidad: 20 bultos. Para envíos mayores, amplía las fórmulas y los rangos de totales antes de utilizar la plantilla.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5" customHeight="1">
      <x:c r="A41" s="2" t="str">
        <x:v>Para palés mixtos, detalla las referencias y cantidades en un anexo identificado por ID de bulto. No dupliques peso ni volumen.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</x:sheetData>
  <x:conditionalFormatting sqref="L16:L35">
    <x:cfRule type="containsText" dxfId="3" priority="1" operator="containsText" text="Completar"/>
    <x:cfRule type="containsText" dxfId="4" priority="2" operator="containsText" text="Revisar"/>
    <x:cfRule type="containsText" dxfId="5" priority="3" operator="containsText" text="ID repetido"/>
  </x:conditionalFormatting>
  <x:pageMargins left="0.7" right="0.7" top="0.75" bottom="0.75" header="0.3" footer="0.3"/>
</x:worksheet>
</file>